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e-time costs" sheetId="1" state="visible" r:id="rId1"/>
    <sheet xmlns:r="http://schemas.openxmlformats.org/officeDocument/2006/relationships" name="Monthly living co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0E63C4"/>
      <sz val="9"/>
    </font>
    <font>
      <b val="1"/>
      <color rgb="0006255A"/>
      <sz val="16"/>
    </font>
    <font>
      <i val="1"/>
      <color rgb="005B6576"/>
      <sz val="10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06255A"/>
      </patternFill>
    </fill>
  </fills>
  <borders count="2">
    <border>
      <left/>
      <right/>
      <top/>
      <bottom/>
      <diagonal/>
    </border>
    <border>
      <left style="thin">
        <color rgb="00E4E9F1"/>
      </left>
      <right style="thin">
        <color rgb="00E4E9F1"/>
      </right>
      <top style="thin">
        <color rgb="00E4E9F1"/>
      </top>
      <bottom style="thin">
        <color rgb="00E4E9F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6" customWidth="1" min="1" max="1"/>
    <col width="15" customWidth="1" min="2" max="2"/>
    <col width="13" customWidth="1" min="3" max="3"/>
    <col width="17" customWidth="1" min="4" max="4"/>
    <col width="55" customWidth="1" min="5" max="5"/>
  </cols>
  <sheetData>
    <row r="1">
      <c r="A1" s="1" t="inlineStr">
        <is>
          <t>The Future Consultants (TFC) · tfcstudy.com</t>
        </is>
      </c>
    </row>
    <row r="2">
      <c r="A2" s="2" t="inlineStr">
        <is>
          <t>Germany Budget &amp; Cost Planner</t>
        </is>
      </c>
    </row>
    <row r="3">
      <c r="A3" s="3" t="inlineStr">
        <is>
          <t>One-time set-up costs — fill the 'Your amount' column. Figures are 2026 estimates; verify each.</t>
        </is>
      </c>
    </row>
    <row r="5">
      <c r="A5" s="4" t="inlineStr">
        <is>
          <t>Item</t>
        </is>
      </c>
      <c r="B5" s="4" t="inlineStr">
        <is>
          <t>Estimate (EUR)</t>
        </is>
      </c>
      <c r="C5" s="4" t="inlineStr">
        <is>
          <t>Refundable?</t>
        </is>
      </c>
      <c r="D5" s="4" t="inlineStr">
        <is>
          <t>Your amount (EUR)</t>
        </is>
      </c>
      <c r="E5" s="4" t="inlineStr">
        <is>
          <t>Notes</t>
        </is>
      </c>
    </row>
    <row r="6">
      <c r="A6" s="5" t="inlineStr">
        <is>
          <t>Blocked account deposit (Sperrkonto)</t>
        </is>
      </c>
      <c r="B6" s="5" t="n">
        <v>11904</v>
      </c>
      <c r="C6" s="5" t="inlineStr">
        <is>
          <t>Yes</t>
        </is>
      </c>
      <c r="D6" s="5" t="inlineStr"/>
      <c r="E6" s="5" t="inlineStr">
        <is>
          <t>This is YOUR money, not a fee. The bank releases ~€992/month back to you after you arrive. 2026 amount, BAfoeG-linked (Auswaertiges Amt).</t>
        </is>
      </c>
    </row>
    <row r="7">
      <c r="A7" s="5" t="inlineStr">
        <is>
          <t>Blocked account setup fee</t>
        </is>
      </c>
      <c r="B7" s="5" t="n">
        <v>89</v>
      </c>
      <c r="C7" s="5" t="inlineStr">
        <is>
          <t>No</t>
        </is>
      </c>
      <c r="D7" s="5" t="inlineStr"/>
      <c r="E7" s="5" t="inlineStr">
        <is>
          <t>One-off provider fee. Expatrio ~€89, Coracle ~€99, Fintiba ~€159. Plus a few euros/month maintenance.</t>
        </is>
      </c>
    </row>
    <row r="8">
      <c r="A8" s="5" t="inlineStr">
        <is>
          <t>National (D) visa fee</t>
        </is>
      </c>
      <c r="B8" s="5" t="n">
        <v>75</v>
      </c>
      <c r="C8" s="5" t="inlineStr">
        <is>
          <t>No</t>
        </is>
      </c>
      <c r="D8" s="5" t="inlineStr"/>
      <c r="E8" s="5" t="inlineStr">
        <is>
          <t>€75 adult, €37.50 for minors. Paid at the German embassy / VFS.</t>
        </is>
      </c>
    </row>
    <row r="9">
      <c r="A9" s="5" t="inlineStr">
        <is>
          <t>VFS service charge</t>
        </is>
      </c>
      <c r="B9" s="5" t="n">
        <v>38</v>
      </c>
      <c r="C9" s="5" t="inlineStr">
        <is>
          <t>No</t>
        </is>
      </c>
      <c r="D9" s="5" t="inlineStr"/>
      <c r="E9" s="5" t="inlineStr">
        <is>
          <t>Approximate; varies by country and service tier.</t>
        </is>
      </c>
    </row>
    <row r="10">
      <c r="A10" s="5" t="inlineStr">
        <is>
          <t>uni-assist (university route only)</t>
        </is>
      </c>
      <c r="B10" s="5" t="n">
        <v>75</v>
      </c>
      <c r="C10" s="5" t="inlineStr">
        <is>
          <t>No</t>
        </is>
      </c>
      <c r="D10" s="5" t="inlineStr"/>
      <c r="E10" s="5" t="inlineStr">
        <is>
          <t>€75 first application, €30 each additional. NOT needed for the Ausbildung route.</t>
        </is>
      </c>
    </row>
    <row r="11">
      <c r="A11" s="5" t="inlineStr">
        <is>
          <t>Language test (Goethe / telc / TestDaF)</t>
        </is>
      </c>
      <c r="B11" s="5" t="n">
        <v>250</v>
      </c>
      <c r="C11" s="5" t="inlineStr">
        <is>
          <t>No</t>
        </is>
      </c>
      <c r="D11" s="5" t="inlineStr"/>
      <c r="E11" s="5" t="inlineStr">
        <is>
          <t>Per attempt, approximate. Budget for a resit if needed.</t>
        </is>
      </c>
    </row>
    <row r="12">
      <c r="A12" s="5" t="inlineStr">
        <is>
          <t>Certified document translations</t>
        </is>
      </c>
      <c r="B12" s="5" t="n">
        <v>200</v>
      </c>
      <c r="C12" s="5" t="inlineStr">
        <is>
          <t>No</t>
        </is>
      </c>
      <c r="D12" s="5" t="inlineStr"/>
      <c r="E12" s="5" t="inlineStr">
        <is>
          <t>Typical range €100–300 depending on number of certificates.</t>
        </is>
      </c>
    </row>
    <row r="13">
      <c r="A13" s="5" t="inlineStr">
        <is>
          <t>Flights to Germany</t>
        </is>
      </c>
      <c r="B13" s="5" t="n">
        <v>500</v>
      </c>
      <c r="C13" s="5" t="inlineStr">
        <is>
          <t>No</t>
        </is>
      </c>
      <c r="D13" s="5" t="inlineStr"/>
      <c r="E13" s="5" t="inlineStr">
        <is>
          <t>One-way estimate from PK/IN/BD. Book only AFTER your visa is approved. Verify current fares.</t>
        </is>
      </c>
    </row>
    <row r="14">
      <c r="A14" s="5" t="inlineStr">
        <is>
          <t>Rental deposit (Kaution)</t>
        </is>
      </c>
      <c r="B14" s="5" t="n">
        <v>900</v>
      </c>
      <c r="C14" s="5" t="inlineStr">
        <is>
          <t>Yes</t>
        </is>
      </c>
      <c r="D14" s="5" t="inlineStr"/>
      <c r="E14" s="5" t="inlineStr">
        <is>
          <t>Often 1–3 months' cold rent; refundable at move-out. Adjust to your city and room.</t>
        </is>
      </c>
    </row>
    <row r="15">
      <c r="A15" s="5" t="inlineStr">
        <is>
          <t>Arrival setup (SIM, transport pass, essentials)</t>
        </is>
      </c>
      <c r="B15" s="5" t="n">
        <v>300</v>
      </c>
      <c r="C15" s="5" t="inlineStr">
        <is>
          <t>No</t>
        </is>
      </c>
      <c r="D15" s="5" t="inlineStr"/>
      <c r="E15" s="5" t="inlineStr">
        <is>
          <t>First SIM, transport ticket, bedding/supplies and a cash buffer for week one.</t>
        </is>
      </c>
    </row>
    <row r="16">
      <c r="A16" s="5" t="inlineStr">
        <is>
          <t>TOTAL cash to arrange up front</t>
        </is>
      </c>
      <c r="B16" s="5">
        <f>SUM(B6:B15)</f>
        <v/>
      </c>
      <c r="C16" s="5" t="inlineStr"/>
      <c r="D16" s="5">
        <f>SUM(D6:D15)</f>
        <v/>
      </c>
      <c r="E16" s="5" t="inlineStr">
        <is>
          <t>Blocked-account deposit and rental deposit come back to you; visa, VFS, test and translation fees do not.</t>
        </is>
      </c>
    </row>
    <row r="18">
      <c r="A18" s="3" t="inlineStr">
        <is>
          <t>Blocked account (Sperrkonto): proof of funds, not a fee. After you arrive and register, the bank releases about €992/month to your German account.</t>
        </is>
      </c>
    </row>
    <row r="19">
      <c r="A19" s="3" t="inlineStr">
        <is>
          <t>Ausbildung wedge: with a signed Ausbildungsvertrag your training salary usually counts toward proof of funds — you may only need to block the GAP to ~€992/month, sometimes nothing. Confirm current embassy practice.</t>
        </is>
      </c>
    </row>
    <row r="20">
      <c r="A20" s="3" t="inlineStr">
        <is>
          <t>All figures are 2026 estimates researched from public sources (Auswaertiges Amt / DAAD / make-it-in-germany). Confirm every figure with the official source for your case before transferring money.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8" customWidth="1" min="1" max="1"/>
    <col width="16" customWidth="1" min="2" max="2"/>
    <col width="17" customWidth="1" min="3" max="3"/>
    <col width="60" customWidth="1" min="4" max="4"/>
  </cols>
  <sheetData>
    <row r="1">
      <c r="A1" s="1" t="inlineStr">
        <is>
          <t>The Future Consultants (TFC) · tfcstudy.com</t>
        </is>
      </c>
    </row>
    <row r="2">
      <c r="A2" s="2" t="inlineStr">
        <is>
          <t>Monthly Living Costs</t>
        </is>
      </c>
    </row>
    <row r="3">
      <c r="A3" s="3" t="inlineStr">
        <is>
          <t>What a single student typically spends per month in shared housing. Adjust to your city and lifestyle.</t>
        </is>
      </c>
    </row>
    <row r="5">
      <c r="A5" s="4" t="inlineStr">
        <is>
          <t>Item</t>
        </is>
      </c>
      <c r="B5" s="4" t="inlineStr">
        <is>
          <t>Estimate (EUR)</t>
        </is>
      </c>
      <c r="C5" s="4" t="inlineStr">
        <is>
          <t>Your amount (EUR)</t>
        </is>
      </c>
      <c r="D5" s="4" t="inlineStr">
        <is>
          <t>Notes</t>
        </is>
      </c>
    </row>
    <row r="6">
      <c r="A6" s="5" t="inlineStr">
        <is>
          <t>Rent (WG / shared room)</t>
        </is>
      </c>
      <c r="B6" s="5" t="n">
        <v>450</v>
      </c>
      <c r="C6" s="5" t="inlineStr"/>
      <c r="D6" s="5" t="inlineStr">
        <is>
          <t>€250–900 by city. Munich/Frankfurt highest; Leipzig, Dresden, Chemnitz lowest. Biggest variable — set to your city.</t>
        </is>
      </c>
    </row>
    <row r="7">
      <c r="A7" s="5" t="inlineStr">
        <is>
          <t>Food &amp; groceries</t>
        </is>
      </c>
      <c r="B7" s="5" t="n">
        <v>200</v>
      </c>
      <c r="C7" s="5" t="inlineStr"/>
      <c r="D7" s="5" t="inlineStr">
        <is>
          <t>Typical €150–250 cooking mostly at home.</t>
        </is>
      </c>
    </row>
    <row r="8">
      <c r="A8" s="5" t="inlineStr">
        <is>
          <t>Health insurance (public student/trainee)</t>
        </is>
      </c>
      <c r="B8" s="5" t="n">
        <v>125</v>
      </c>
      <c r="C8" s="5" t="inlineStr"/>
      <c r="D8" s="5" t="inlineStr">
        <is>
          <t>Statutory student insurance ~€120–130/month.</t>
        </is>
      </c>
    </row>
    <row r="9">
      <c r="A9" s="5" t="inlineStr">
        <is>
          <t>Transport / semester ticket</t>
        </is>
      </c>
      <c r="B9" s="5" t="n">
        <v>45</v>
      </c>
      <c r="C9" s="5" t="inlineStr"/>
      <c r="D9" s="5" t="inlineStr">
        <is>
          <t>€30–60. Many unis include a semester ticket; otherwise the Deutschlandticket is ~€58/month.</t>
        </is>
      </c>
    </row>
    <row r="10">
      <c r="A10" s="5" t="inlineStr">
        <is>
          <t>Phone / internet</t>
        </is>
      </c>
      <c r="B10" s="5" t="n">
        <v>20</v>
      </c>
      <c r="C10" s="5" t="inlineStr"/>
      <c r="D10" s="5" t="inlineStr">
        <is>
          <t>€10–30 prepaid SIM to start.</t>
        </is>
      </c>
    </row>
    <row r="11">
      <c r="A11" s="5" t="inlineStr">
        <is>
          <t>Miscellaneous (leisure, clothes, etc.)</t>
        </is>
      </c>
      <c r="B11" s="5" t="n">
        <v>115</v>
      </c>
      <c r="C11" s="5" t="inlineStr"/>
      <c r="D11" s="5" t="inlineStr">
        <is>
          <t>Typical €80–150.</t>
        </is>
      </c>
    </row>
    <row r="12">
      <c r="A12" s="5" t="inlineStr">
        <is>
          <t>TOTAL monthly</t>
        </is>
      </c>
      <c r="B12" s="5">
        <f>SUM(B6:B11)</f>
        <v/>
      </c>
      <c r="C12" s="5">
        <f>SUM(C6:C11)</f>
        <v/>
      </c>
      <c r="D12" s="5" t="inlineStr">
        <is>
          <t>Compare against the ~€992/month the blocked account releases.</t>
        </is>
      </c>
    </row>
    <row r="14">
      <c r="A14" s="3" t="inlineStr">
        <is>
          <t>Total student living costs run roughly €850–1,500/month depending on city (make-it-in-germany / DAAD). The estimates above sum to a lean single-student budget.</t>
        </is>
      </c>
    </row>
    <row r="15">
      <c r="A15" s="3" t="inlineStr">
        <is>
          <t>The blocked account releases about €992/month — close to a lean budget. A part-time job (students may work 140 full / 280 half days per year) or an Ausbildung salary adds headroom.</t>
        </is>
      </c>
    </row>
    <row r="16">
      <c r="A16" s="3" t="inlineStr">
        <is>
          <t>Figures are 2026 estimates — verify for your city and update the 'Your amount' column as you get real quotes.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2026-07-20T18:37:22Z</dcterms:created>
  <dcterms:modified xmlns:dcterms="http://purl.org/dc/terms/" xmlns:xsi="http://www.w3.org/2001/XMLSchema-instance" xsi:type="dcterms:W3CDTF">2026-07-20T18:37:22Z</dcterms:modified>
</cp:coreProperties>
</file>